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K4" i="1"/>
  <c r="J4" i="1"/>
  <c r="I4" i="1"/>
</calcChain>
</file>

<file path=xl/sharedStrings.xml><?xml version="1.0" encoding="utf-8"?>
<sst xmlns="http://schemas.openxmlformats.org/spreadsheetml/2006/main" count="58" uniqueCount="46">
  <si>
    <t>Наименование Государственной программы     (подпрограммы)</t>
  </si>
  <si>
    <t/>
  </si>
  <si>
    <t>Предусмотрено сводной
 бюджетной росписью 
на 2023 год</t>
  </si>
  <si>
    <t>в том числе за счет средств:</t>
  </si>
  <si>
    <t>ВСЕГО</t>
  </si>
  <si>
    <t>федерального бюджета</t>
  </si>
  <si>
    <t>окружного бюджета</t>
  </si>
  <si>
    <t>Всего</t>
  </si>
  <si>
    <t>1</t>
  </si>
  <si>
    <t>Подпрограмма "Государственная поддержка малого и среднего предпринимательства"</t>
  </si>
  <si>
    <t>1.2</t>
  </si>
  <si>
    <t>Основное мероприятие: "Финансовая поддержка субъектов малого и среднего предпринимательства"</t>
  </si>
  <si>
    <t>1.2.1</t>
  </si>
  <si>
    <t>Предоставление грантов начинающим субъектам малого предпринимательства</t>
  </si>
  <si>
    <t>1.2.3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</si>
  <si>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</t>
  </si>
  <si>
    <t>1.2.4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</si>
  <si>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услуг)</t>
  </si>
  <si>
    <t>Субсидии субъектам малого и среднего предпринимательства на возмещение затрат, связанных с доставкой продукции собственного производства по территории Чукотского автономного округа</t>
  </si>
  <si>
    <t>Субсидии субъектам малого и среднего предпринимательства, осуществляющим деятельность в сфере социального предпринимательства</t>
  </si>
  <si>
    <t>1.3</t>
  </si>
  <si>
    <t>Основное мероприятие: "Создание и развитие инфраструктуры поддержки субъектов малого и среднего предпринимательства"</t>
  </si>
  <si>
    <t>Субсидии на финансовое обеспечение затрат деятельности управляющих компаний промышленных парков</t>
  </si>
  <si>
    <t>Обеспечение инженерной инфраструктурой промышленного парка "Анадырь"</t>
  </si>
  <si>
    <t>Региональный проект "Акселерация субъектов малого и среднего предпринимательства" федерального проекта "Акселерация субъектов малого и среднего предпринимательства"</t>
  </si>
  <si>
    <t>Субсидии некоммерческим организациям на финансовое обеспечение затрат, связанных с предоставлением комплексных услуг субъектам малого и среднего предпринимательства</t>
  </si>
  <si>
    <t>Региональный проект "Создание условий для легкого старта и комфортного ведения бизнеса" федерального проекта "Создание условий для легкого старта и комфортного ведения бизнеса"</t>
  </si>
  <si>
    <t>Гранты субъектам малого и среднего предпринимательства, включенным в реестр социальных предприятий, или созданным физическими лицами в возрасте до 25 лет</t>
  </si>
  <si>
    <t>Субсидии некоммерческим организациям на финансовое обеспечение затрат, связанных с предоставлением услуг субъектам малого и среднего предпринимательства, а также гражданам, желающим вести бизнес</t>
  </si>
  <si>
    <t>Региональный проект "Создание благоприятных условий для осуществления деятельности самозанятыми гражданами" федерального проекта "Создание благоприятных условий для осуществления деятельности самозанятыми гражданами"</t>
  </si>
  <si>
    <t>Субсидии некоммерческим организациям на финансовое обеспечение затрат, свзязанных с предоставлением услуг самозанятым гражданам</t>
  </si>
  <si>
    <t>План на 2023 год</t>
  </si>
  <si>
    <t>Профинансировано по состоянию на 30.06.2023 года</t>
  </si>
  <si>
    <t>Остаток средств на 01.07.2023 года</t>
  </si>
  <si>
    <t>№
 п/п</t>
  </si>
  <si>
    <t>1.2.5</t>
  </si>
  <si>
    <t>1.2.6</t>
  </si>
  <si>
    <t>1.3.1</t>
  </si>
  <si>
    <t>1.3.2</t>
  </si>
  <si>
    <t>1.4.</t>
  </si>
  <si>
    <t>1.4.1</t>
  </si>
  <si>
    <t>1.5.</t>
  </si>
  <si>
    <t>1.5.1.</t>
  </si>
  <si>
    <t>1.5.2.</t>
  </si>
  <si>
    <t>1.6.</t>
  </si>
  <si>
    <t>16.1.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</si>
</sst>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H1" workbookViewId="0">
      <selection activeCell="M8" sqref="M8"/>
    </sheetView>
  </sheetViews>
  <sheetFormatPr defaultRowHeight="12.75" x14ac:dyDescent="0.2"/>
  <cols>
    <col min="1" max="1" width="8.83203125" customWidth="1"/>
    <col min="2" max="2" width="45.6640625" customWidth="1"/>
    <col min="3" max="11" width="15.33203125" customWidth="1"/>
  </cols>
  <sheetData>
    <row r="1" spans="1:11" ht="26.25" customHeight="1" x14ac:dyDescent="0.2">
      <c r="A1" s="12" t="s">
        <v>34</v>
      </c>
      <c r="B1" s="12" t="s">
        <v>0</v>
      </c>
      <c r="C1" s="12" t="s">
        <v>31</v>
      </c>
      <c r="D1" s="12"/>
      <c r="E1" s="12"/>
      <c r="F1" s="12" t="s">
        <v>32</v>
      </c>
      <c r="G1" s="12"/>
      <c r="H1" s="12"/>
      <c r="I1" s="12" t="s">
        <v>33</v>
      </c>
      <c r="J1" s="12"/>
      <c r="K1" s="12"/>
    </row>
    <row r="2" spans="1:11" ht="27.4" customHeight="1" x14ac:dyDescent="0.2">
      <c r="A2" s="12" t="s">
        <v>1</v>
      </c>
      <c r="B2" s="12" t="s">
        <v>1</v>
      </c>
      <c r="C2" s="13" t="s">
        <v>2</v>
      </c>
      <c r="D2" s="12" t="s">
        <v>3</v>
      </c>
      <c r="E2" s="12"/>
      <c r="F2" s="12" t="s">
        <v>4</v>
      </c>
      <c r="G2" s="12" t="s">
        <v>3</v>
      </c>
      <c r="H2" s="12"/>
      <c r="I2" s="13" t="s">
        <v>4</v>
      </c>
      <c r="J2" s="12" t="s">
        <v>3</v>
      </c>
      <c r="K2" s="12"/>
    </row>
    <row r="3" spans="1:11" ht="35.25" customHeight="1" x14ac:dyDescent="0.2">
      <c r="A3" s="12" t="s">
        <v>1</v>
      </c>
      <c r="B3" s="12" t="s">
        <v>1</v>
      </c>
      <c r="C3" s="12" t="s">
        <v>1</v>
      </c>
      <c r="D3" s="1" t="s">
        <v>5</v>
      </c>
      <c r="E3" s="1" t="s">
        <v>6</v>
      </c>
      <c r="F3" s="14" t="s">
        <v>1</v>
      </c>
      <c r="G3" s="1" t="s">
        <v>5</v>
      </c>
      <c r="H3" s="1" t="s">
        <v>6</v>
      </c>
      <c r="I3" s="14" t="s">
        <v>7</v>
      </c>
      <c r="J3" s="1" t="s">
        <v>5</v>
      </c>
      <c r="K3" s="1" t="s">
        <v>6</v>
      </c>
    </row>
    <row r="4" spans="1:11" ht="38.25" customHeight="1" x14ac:dyDescent="0.2">
      <c r="A4" s="6" t="s">
        <v>8</v>
      </c>
      <c r="B4" s="7" t="s">
        <v>9</v>
      </c>
      <c r="C4" s="8">
        <v>1104841</v>
      </c>
      <c r="D4" s="8">
        <v>951333.6</v>
      </c>
      <c r="E4" s="8">
        <v>153507.4</v>
      </c>
      <c r="F4" s="8">
        <v>1015777.9</v>
      </c>
      <c r="G4" s="8">
        <v>945657.5</v>
      </c>
      <c r="H4" s="8">
        <v>70120.399999999994</v>
      </c>
      <c r="I4" s="8">
        <f>C4-F4</f>
        <v>89063.099999999977</v>
      </c>
      <c r="J4" s="8">
        <f>D4-G4</f>
        <v>5676.0999999999767</v>
      </c>
      <c r="K4" s="8">
        <f>E4-H4</f>
        <v>83387</v>
      </c>
    </row>
    <row r="5" spans="1:11" ht="39" customHeight="1" x14ac:dyDescent="0.2">
      <c r="A5" s="9" t="s">
        <v>10</v>
      </c>
      <c r="B5" s="10" t="s">
        <v>11</v>
      </c>
      <c r="C5" s="11">
        <v>58000</v>
      </c>
      <c r="D5" s="11">
        <v>0</v>
      </c>
      <c r="E5" s="11">
        <v>58000</v>
      </c>
      <c r="F5" s="11">
        <v>46503.1</v>
      </c>
      <c r="G5" s="11">
        <v>0</v>
      </c>
      <c r="H5" s="11">
        <v>46503.1</v>
      </c>
      <c r="I5" s="8">
        <f t="shared" ref="I5:I20" si="0">C5-F5</f>
        <v>11496.900000000001</v>
      </c>
      <c r="J5" s="8">
        <f t="shared" ref="J5:J20" si="1">D5-G5</f>
        <v>0</v>
      </c>
      <c r="K5" s="8">
        <f t="shared" ref="K5:K20" si="2">E5-H5</f>
        <v>11496.900000000001</v>
      </c>
    </row>
    <row r="6" spans="1:11" ht="33.75" customHeight="1" x14ac:dyDescent="0.2">
      <c r="A6" s="4" t="s">
        <v>12</v>
      </c>
      <c r="B6" s="2" t="s">
        <v>13</v>
      </c>
      <c r="C6" s="3">
        <v>10000</v>
      </c>
      <c r="D6" s="3">
        <v>0</v>
      </c>
      <c r="E6" s="3">
        <v>10000</v>
      </c>
      <c r="F6" s="3">
        <v>0</v>
      </c>
      <c r="G6" s="3">
        <v>0</v>
      </c>
      <c r="H6" s="3">
        <v>0</v>
      </c>
      <c r="I6" s="8">
        <f t="shared" si="0"/>
        <v>10000</v>
      </c>
      <c r="J6" s="8">
        <f t="shared" si="1"/>
        <v>0</v>
      </c>
      <c r="K6" s="8">
        <f t="shared" si="2"/>
        <v>10000</v>
      </c>
    </row>
    <row r="7" spans="1:11" ht="57" customHeight="1" x14ac:dyDescent="0.2">
      <c r="A7" s="4" t="s">
        <v>14</v>
      </c>
      <c r="B7" s="2" t="s">
        <v>15</v>
      </c>
      <c r="C7" s="3">
        <v>200</v>
      </c>
      <c r="D7" s="3">
        <v>0</v>
      </c>
      <c r="E7" s="3">
        <v>200</v>
      </c>
      <c r="F7" s="3">
        <v>0</v>
      </c>
      <c r="G7" s="3">
        <v>0</v>
      </c>
      <c r="H7" s="3">
        <v>0</v>
      </c>
      <c r="I7" s="8">
        <f t="shared" si="0"/>
        <v>200</v>
      </c>
      <c r="J7" s="8">
        <f t="shared" si="1"/>
        <v>0</v>
      </c>
      <c r="K7" s="8">
        <f t="shared" si="2"/>
        <v>200</v>
      </c>
    </row>
    <row r="8" spans="1:11" ht="69" customHeight="1" x14ac:dyDescent="0.2">
      <c r="A8" s="4" t="s">
        <v>16</v>
      </c>
      <c r="B8" s="2" t="s">
        <v>17</v>
      </c>
      <c r="C8" s="3">
        <v>46540</v>
      </c>
      <c r="D8" s="3">
        <v>0</v>
      </c>
      <c r="E8" s="3">
        <v>46540</v>
      </c>
      <c r="F8" s="3">
        <v>46503.1</v>
      </c>
      <c r="G8" s="3">
        <v>0</v>
      </c>
      <c r="H8" s="3">
        <v>46503.1</v>
      </c>
      <c r="I8" s="8">
        <f t="shared" si="0"/>
        <v>36.900000000001455</v>
      </c>
      <c r="J8" s="8">
        <f t="shared" si="1"/>
        <v>0</v>
      </c>
      <c r="K8" s="8">
        <f t="shared" si="2"/>
        <v>36.900000000001455</v>
      </c>
    </row>
    <row r="9" spans="1:11" ht="66" customHeight="1" x14ac:dyDescent="0.2">
      <c r="A9" s="5" t="s">
        <v>35</v>
      </c>
      <c r="B9" s="2" t="s">
        <v>18</v>
      </c>
      <c r="C9" s="3">
        <v>260</v>
      </c>
      <c r="D9" s="3">
        <v>0</v>
      </c>
      <c r="E9" s="3">
        <v>260</v>
      </c>
      <c r="F9" s="3">
        <v>0</v>
      </c>
      <c r="G9" s="3">
        <v>0</v>
      </c>
      <c r="H9" s="3">
        <v>0</v>
      </c>
      <c r="I9" s="8">
        <f t="shared" si="0"/>
        <v>260</v>
      </c>
      <c r="J9" s="8">
        <f t="shared" si="1"/>
        <v>0</v>
      </c>
      <c r="K9" s="8">
        <f t="shared" si="2"/>
        <v>260</v>
      </c>
    </row>
    <row r="10" spans="1:11" ht="54.75" customHeight="1" x14ac:dyDescent="0.2">
      <c r="A10" s="5" t="s">
        <v>36</v>
      </c>
      <c r="B10" s="2" t="s">
        <v>19</v>
      </c>
      <c r="C10" s="3">
        <v>1000</v>
      </c>
      <c r="D10" s="3">
        <v>0</v>
      </c>
      <c r="E10" s="3">
        <v>1000</v>
      </c>
      <c r="F10" s="3">
        <v>0</v>
      </c>
      <c r="G10" s="3">
        <v>0</v>
      </c>
      <c r="H10" s="3">
        <v>0</v>
      </c>
      <c r="I10" s="8">
        <f t="shared" si="0"/>
        <v>1000</v>
      </c>
      <c r="J10" s="8">
        <f t="shared" si="1"/>
        <v>0</v>
      </c>
      <c r="K10" s="8">
        <f t="shared" si="2"/>
        <v>1000</v>
      </c>
    </row>
    <row r="11" spans="1:11" ht="49.5" customHeight="1" x14ac:dyDescent="0.2">
      <c r="A11" s="9" t="s">
        <v>20</v>
      </c>
      <c r="B11" s="10" t="s">
        <v>21</v>
      </c>
      <c r="C11" s="11">
        <v>1021480</v>
      </c>
      <c r="D11" s="11">
        <v>926480</v>
      </c>
      <c r="E11" s="11">
        <v>95000</v>
      </c>
      <c r="F11" s="11">
        <v>949706</v>
      </c>
      <c r="G11" s="11">
        <v>926480</v>
      </c>
      <c r="H11" s="11">
        <v>23226</v>
      </c>
      <c r="I11" s="8">
        <f t="shared" si="0"/>
        <v>71774</v>
      </c>
      <c r="J11" s="8">
        <f t="shared" si="1"/>
        <v>0</v>
      </c>
      <c r="K11" s="8">
        <f t="shared" si="2"/>
        <v>71774</v>
      </c>
    </row>
    <row r="12" spans="1:11" ht="40.5" customHeight="1" x14ac:dyDescent="0.2">
      <c r="A12" s="5" t="s">
        <v>37</v>
      </c>
      <c r="B12" s="2" t="s">
        <v>22</v>
      </c>
      <c r="C12" s="3">
        <v>95000</v>
      </c>
      <c r="D12" s="3">
        <v>0</v>
      </c>
      <c r="E12" s="3">
        <v>95000</v>
      </c>
      <c r="F12" s="3">
        <v>23226</v>
      </c>
      <c r="G12" s="3">
        <v>0</v>
      </c>
      <c r="H12" s="3">
        <v>23226</v>
      </c>
      <c r="I12" s="8">
        <f t="shared" si="0"/>
        <v>71774</v>
      </c>
      <c r="J12" s="8">
        <f t="shared" si="1"/>
        <v>0</v>
      </c>
      <c r="K12" s="8">
        <f t="shared" si="2"/>
        <v>71774</v>
      </c>
    </row>
    <row r="13" spans="1:11" ht="33" customHeight="1" x14ac:dyDescent="0.2">
      <c r="A13" s="5" t="s">
        <v>38</v>
      </c>
      <c r="B13" s="2" t="s">
        <v>23</v>
      </c>
      <c r="C13" s="3">
        <v>926480</v>
      </c>
      <c r="D13" s="3">
        <v>926480</v>
      </c>
      <c r="E13" s="3">
        <v>0</v>
      </c>
      <c r="F13" s="3">
        <v>926480</v>
      </c>
      <c r="G13" s="3">
        <v>926480</v>
      </c>
      <c r="H13" s="3">
        <v>0</v>
      </c>
      <c r="I13" s="8">
        <f t="shared" si="0"/>
        <v>0</v>
      </c>
      <c r="J13" s="8">
        <f t="shared" si="1"/>
        <v>0</v>
      </c>
      <c r="K13" s="8">
        <f t="shared" si="2"/>
        <v>0</v>
      </c>
    </row>
    <row r="14" spans="1:11" ht="68.25" customHeight="1" x14ac:dyDescent="0.2">
      <c r="A14" s="9" t="s">
        <v>39</v>
      </c>
      <c r="B14" s="10" t="s">
        <v>24</v>
      </c>
      <c r="C14" s="11">
        <v>16190</v>
      </c>
      <c r="D14" s="11">
        <v>15866.2</v>
      </c>
      <c r="E14" s="11">
        <v>323.8</v>
      </c>
      <c r="F14" s="11">
        <v>16190</v>
      </c>
      <c r="G14" s="11">
        <v>15866.2</v>
      </c>
      <c r="H14" s="11">
        <v>323.8</v>
      </c>
      <c r="I14" s="8">
        <f t="shared" si="0"/>
        <v>0</v>
      </c>
      <c r="J14" s="8">
        <f t="shared" si="1"/>
        <v>0</v>
      </c>
      <c r="K14" s="8">
        <f t="shared" si="2"/>
        <v>0</v>
      </c>
    </row>
    <row r="15" spans="1:11" ht="63" customHeight="1" x14ac:dyDescent="0.2">
      <c r="A15" s="5" t="s">
        <v>40</v>
      </c>
      <c r="B15" s="2" t="s">
        <v>25</v>
      </c>
      <c r="C15" s="3">
        <v>16190</v>
      </c>
      <c r="D15" s="3">
        <v>15866.2</v>
      </c>
      <c r="E15" s="3">
        <v>323.8</v>
      </c>
      <c r="F15" s="3">
        <v>16190</v>
      </c>
      <c r="G15" s="3">
        <v>15866.2</v>
      </c>
      <c r="H15" s="3">
        <v>323.8</v>
      </c>
      <c r="I15" s="8">
        <f t="shared" si="0"/>
        <v>0</v>
      </c>
      <c r="J15" s="8">
        <f t="shared" si="1"/>
        <v>0</v>
      </c>
      <c r="K15" s="8">
        <f t="shared" si="2"/>
        <v>0</v>
      </c>
    </row>
    <row r="16" spans="1:11" ht="69.75" customHeight="1" x14ac:dyDescent="0.2">
      <c r="A16" s="9" t="s">
        <v>41</v>
      </c>
      <c r="B16" s="10" t="s">
        <v>26</v>
      </c>
      <c r="C16" s="11">
        <v>8077.3</v>
      </c>
      <c r="D16" s="11">
        <v>7915.6</v>
      </c>
      <c r="E16" s="11">
        <v>161.69999999999999</v>
      </c>
      <c r="F16" s="11">
        <v>2285.1999999999998</v>
      </c>
      <c r="G16" s="11">
        <v>2239.5</v>
      </c>
      <c r="H16" s="11">
        <v>45.7</v>
      </c>
      <c r="I16" s="8">
        <f t="shared" si="0"/>
        <v>5792.1</v>
      </c>
      <c r="J16" s="8">
        <f t="shared" si="1"/>
        <v>5676.1</v>
      </c>
      <c r="K16" s="8">
        <f t="shared" si="2"/>
        <v>115.99999999999999</v>
      </c>
    </row>
    <row r="17" spans="1:11" ht="54.75" customHeight="1" x14ac:dyDescent="0.2">
      <c r="A17" s="5" t="s">
        <v>42</v>
      </c>
      <c r="B17" s="2" t="s">
        <v>27</v>
      </c>
      <c r="C17" s="3">
        <v>5792</v>
      </c>
      <c r="D17" s="3">
        <v>5676.1</v>
      </c>
      <c r="E17" s="3">
        <v>115.9</v>
      </c>
      <c r="F17" s="3">
        <v>0</v>
      </c>
      <c r="G17" s="3">
        <v>0</v>
      </c>
      <c r="H17" s="3">
        <v>0</v>
      </c>
      <c r="I17" s="8">
        <f t="shared" si="0"/>
        <v>5792</v>
      </c>
      <c r="J17" s="8">
        <f t="shared" si="1"/>
        <v>5676.1</v>
      </c>
      <c r="K17" s="8">
        <f t="shared" si="2"/>
        <v>115.9</v>
      </c>
    </row>
    <row r="18" spans="1:11" ht="66" customHeight="1" x14ac:dyDescent="0.2">
      <c r="A18" s="5" t="s">
        <v>43</v>
      </c>
      <c r="B18" s="2" t="s">
        <v>28</v>
      </c>
      <c r="C18" s="3">
        <v>2285.3000000000002</v>
      </c>
      <c r="D18" s="3">
        <v>2239.5</v>
      </c>
      <c r="E18" s="3">
        <v>45.8</v>
      </c>
      <c r="F18" s="3">
        <v>2285.1999999999998</v>
      </c>
      <c r="G18" s="3">
        <v>2239.5</v>
      </c>
      <c r="H18" s="3">
        <v>45.7</v>
      </c>
      <c r="I18" s="8">
        <f t="shared" si="0"/>
        <v>0.1000000000003638</v>
      </c>
      <c r="J18" s="8">
        <f t="shared" si="1"/>
        <v>0</v>
      </c>
      <c r="K18" s="8">
        <f t="shared" si="2"/>
        <v>9.9999999999994316E-2</v>
      </c>
    </row>
    <row r="19" spans="1:11" ht="80.25" customHeight="1" x14ac:dyDescent="0.2">
      <c r="A19" s="9" t="s">
        <v>44</v>
      </c>
      <c r="B19" s="10" t="s">
        <v>29</v>
      </c>
      <c r="C19" s="11">
        <v>1093.7</v>
      </c>
      <c r="D19" s="11">
        <v>1071.8</v>
      </c>
      <c r="E19" s="11">
        <v>21.9</v>
      </c>
      <c r="F19" s="11">
        <v>1093.7</v>
      </c>
      <c r="G19" s="11">
        <v>1071.8</v>
      </c>
      <c r="H19" s="11">
        <v>21.9</v>
      </c>
      <c r="I19" s="8">
        <f t="shared" si="0"/>
        <v>0</v>
      </c>
      <c r="J19" s="8">
        <f t="shared" si="1"/>
        <v>0</v>
      </c>
      <c r="K19" s="8">
        <f t="shared" si="2"/>
        <v>0</v>
      </c>
    </row>
    <row r="20" spans="1:11" ht="48" customHeight="1" x14ac:dyDescent="0.2">
      <c r="A20" s="5" t="s">
        <v>45</v>
      </c>
      <c r="B20" s="2" t="s">
        <v>30</v>
      </c>
      <c r="C20" s="3">
        <v>1093.7</v>
      </c>
      <c r="D20" s="3">
        <v>1071.8</v>
      </c>
      <c r="E20" s="3">
        <v>21.9</v>
      </c>
      <c r="F20" s="3">
        <v>1093.7</v>
      </c>
      <c r="G20" s="3">
        <v>1071.8</v>
      </c>
      <c r="H20" s="3">
        <v>21.9</v>
      </c>
      <c r="I20" s="8">
        <f t="shared" si="0"/>
        <v>0</v>
      </c>
      <c r="J20" s="8">
        <f t="shared" si="1"/>
        <v>0</v>
      </c>
      <c r="K20" s="8">
        <f t="shared" si="2"/>
        <v>0</v>
      </c>
    </row>
  </sheetData>
  <mergeCells count="11">
    <mergeCell ref="A1:A3"/>
    <mergeCell ref="B1:B3"/>
    <mergeCell ref="C1:E1"/>
    <mergeCell ref="F1:H1"/>
    <mergeCell ref="I1:K1"/>
    <mergeCell ref="C2:C3"/>
    <mergeCell ref="D2:E2"/>
    <mergeCell ref="F2:F3"/>
    <mergeCell ref="G2:H2"/>
    <mergeCell ref="I2:I3"/>
    <mergeCell ref="J2:K2"/>
  </mergeCells>
  <pageMargins left="0.39370080000000002" right="0.39370080000000002" top="0.39370080000000002" bottom="0.58740159999999997" header="0.3" footer="0.3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2023-10-31T05:39:44Z</dcterms:modified>
</cp:coreProperties>
</file>